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xr:revisionPtr revIDLastSave="0" documentId="13_ncr:1_{3E815177-CF3D-446B-AAA3-561A19713EA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D36" i="1"/>
</calcChain>
</file>

<file path=xl/sharedStrings.xml><?xml version="1.0" encoding="utf-8"?>
<sst xmlns="http://schemas.openxmlformats.org/spreadsheetml/2006/main" count="77" uniqueCount="44">
  <si>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</si>
  <si>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</si>
  <si>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</si>
  <si>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</si>
  <si>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</si>
  <si>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</si>
  <si>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รายการ</t>
  </si>
  <si>
    <t>ค่าซ่อมแซมยานพาหนะ</t>
  </si>
  <si>
    <t>ค่าสาธารณูปโภค</t>
  </si>
  <si>
    <t>สถานีตำรวจภูธรบ่อผุด  ภ.จว.สุราษฎร์ธานี  ภ.8</t>
  </si>
  <si>
    <t>โครงการปราบปรามการค้ายาเสพติด กิจกรรม การสกัดกั้น ปราบปราม การผลิต การค้ายาเสพติด</t>
  </si>
  <si>
    <t>โครงการบริหารจัดการการสกัดกั้นยาเสพติดพื้นที่ชายแดนและพื้นที่พักคอย</t>
  </si>
  <si>
    <t>โครงการสลายโครงสร้างเครือข่ายผู้มีอิทธิพลและกลุ่มชาติพันธ์ที่เก่ยวข้องกับยาเสพติด</t>
  </si>
  <si>
    <t>โครงการตำรวจประสานโรงเรียน</t>
  </si>
  <si>
    <t>โครงการตำบลยั่งยืนพื่อแก้ไขปัญหายาเสพติดแบบครบวงจรตามยุทธศาสตร์ชาติ</t>
  </si>
  <si>
    <t>โครงการค้นหาผู้ใช้ ผู้เสพ ผู้ติดยาเสพติด (ปิดล้อมตรวจค้น)</t>
  </si>
  <si>
    <t>โครงการบังคับใช้กฎหมาย อำนวยความยุติธรรมและบริการประชาชน</t>
  </si>
  <si>
    <t>ภารกิจชุมชนและมวลชนสัมพันธ์</t>
  </si>
  <si>
    <t>โครงการรณรงค์การป้องกันและแก้ไขปัญหาอุบัติเหตุช่วงเทศกาลปีใหม่</t>
  </si>
  <si>
    <t>กิจกรรม การบังคับใช้กฎหมาย และบริการประชาชน  ได้แก่</t>
  </si>
  <si>
    <t>ค่าตอบแทนปฏิบัติงานนอกเวลา (OT)</t>
  </si>
  <si>
    <t>ค่าตอบแทนงานสอบสวน  5 ค่า  ดังนี้</t>
  </si>
  <si>
    <t>ค่าตอบแทนพยาน</t>
  </si>
  <si>
    <t>ค่าใช้จ่ายคุ้มครองพยาน</t>
  </si>
  <si>
    <t>ค่าตอบแทนนักจิตวิทยาฯ</t>
  </si>
  <si>
    <t>ค่าตอบแทนชันสูตรพลิกศพ</t>
  </si>
  <si>
    <t>ค่าส่งหมายเรียกพยาน</t>
  </si>
  <si>
    <t>ค่าตอบแทนพนักงานสอบสวน</t>
  </si>
  <si>
    <t>ค่าเบี้ยเลี้ยง  ที่พัก  พาหนะ</t>
  </si>
  <si>
    <t>ค่าจ้างเหมาบริการและความสะอาด</t>
  </si>
  <si>
    <t>ค่าวัสดุสำนักงาน</t>
  </si>
  <si>
    <t>ค่าวัสดุเชื้อเพลิง</t>
  </si>
  <si>
    <t>ค่าวัสดุจราจร</t>
  </si>
  <si>
    <t>ค่าวัสดุอาหารผู้ต้องหา</t>
  </si>
  <si>
    <t>โครงการปฏิรูประบบงานตำรวจ</t>
  </si>
  <si>
    <t>ปัญหา/อุปสรรค/แนวทางแก้ไข</t>
  </si>
  <si>
    <t>โครงการการศึกษาเพื่อต่อต้านการใช้ยาเสพติดในเด็กนักเรียน(D.A.R.E.ประเทศไทย)</t>
  </si>
  <si>
    <t>เบี้ยประชุม กต.ตร.</t>
  </si>
  <si>
    <t>เงินกองทุนเพื่อการบริหารจัดการการทำงานของคนต่างด้าว(ค่าอาหารผู้ต้องกัก)</t>
  </si>
  <si>
    <t>ประจำปีงบประมาณ พ.ศ.2569  ไตรมาสที่ 1-2 (ต.ค.68 - มี.ค.69)</t>
  </si>
  <si>
    <t>ไม่เป็นไปตามเป้าหมาย</t>
  </si>
  <si>
    <t>เป็นไปตามเป้าหมาย</t>
  </si>
  <si>
    <t>เร่งรัดดำเนินการ</t>
  </si>
  <si>
    <t>รายงานผลการใช้จ่ายงบประมาณ (รอบ 6 เดือนแรกของปีงบประมาณ พ.ศ.2569)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</si>
</sst>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0"/>
      <name val="TH Sarabun New"/>
      <family val="2"/>
    </font>
    <font>
      <sz val="12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3" fillId="3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/>
    <xf numFmtId="4" fontId="1" fillId="4" borderId="1" xfId="0" applyNumberFormat="1" applyFont="1" applyFill="1" applyBorder="1"/>
    <xf numFmtId="4" fontId="3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/>
    <xf numFmtId="4" fontId="3" fillId="4" borderId="1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4" fontId="1" fillId="5" borderId="1" xfId="0" applyNumberFormat="1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532762</xdr:colOff>
      <xdr:row>38</xdr:row>
      <xdr:rowOff>44925</xdr:rowOff>
    </xdr:from>
    <xdr:to>
      <xdr:col>3</xdr:col>
      <xdr:colOff>282576</xdr:colOff>
      <xdr:row>40</xdr:row>
      <xdr:rowOff>182563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1700" y="9427050"/>
          <a:ext cx="718189" cy="613888"/>
        </a:xfrm>
        <a:prstGeom prst="rect">
          <a:avLst/>
        </a:prstGeom>
      </xdr:spPr>
    </xdr:pic>
    <xdr:clientData/>
  </xdr:twoCellAnchor>
  <xdr:twoCellAnchor>
    <xdr:from>
      <xdr:col>1</xdr:col>
      <xdr:colOff>3159125</xdr:colOff>
      <xdr:row>36</xdr:row>
      <xdr:rowOff>119063</xdr:rowOff>
    </xdr:from>
    <xdr:to>
      <xdr:col>4</xdr:col>
      <xdr:colOff>709986</xdr:colOff>
      <xdr:row>43</xdr:row>
      <xdr:rowOff>230187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DD9FDF8-EB60-446D-8CE5-463CD2315752}"/>
            </a:ext>
          </a:extLst>
        </xdr:cNvPr>
        <xdr:cNvSpPr txBox="1"/>
      </xdr:nvSpPr>
      <xdr:spPr>
        <a:xfrm>
          <a:off x="3444875" y="9024938"/>
          <a:ext cx="3369049" cy="1777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พ.ต.อ.			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(กัณต์ชวิศ โพธิ์ประสิทธิ์)</a:t>
          </a:r>
          <a:b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</a:b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ผกก.สภ.บ่อผุด</a:t>
          </a:r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31" zoomScale="120" zoomScaleNormal="120" workbookViewId="0">
      <selection activeCell="G44" sqref="G44"/>
    </sheetView>
  </sheetViews>
  <sheetFormatPr defaultColWidth="9" defaultRowHeight="18.75"/>
  <cols>
    <col min="1" max="1" width="4.28515625" style="2" customWidth="1"/>
    <col min="2" max="2" width="58.7109375" style="2" bestFit="1" customWidth="1"/>
    <col min="3" max="3" width="14.5703125" style="2" bestFit="1" customWidth="1"/>
    <col min="4" max="4" width="14" style="2" bestFit="1" customWidth="1"/>
    <col min="5" max="5" width="13" style="2" customWidth="1"/>
    <col min="6" max="6" width="10.5703125" style="2" bestFit="1" customWidth="1"/>
    <col min="7" max="7" width="22" style="2" bestFit="1" customWidth="1"/>
    <col min="8" max="16384" width="9" style="2"/>
  </cols>
  <sheetData>
    <row r="1" spans="1:7" ht="21" customHeight="1">
      <c r="A1" s="1" t="s">
        <v>43</v>
      </c>
      <c r="B1" s="1"/>
      <c r="C1" s="1"/>
      <c r="D1" s="1"/>
      <c r="E1" s="1"/>
      <c r="F1" s="1"/>
      <c r="G1" s="1"/>
    </row>
    <row r="2" spans="1:7" ht="21" customHeight="1">
      <c r="A2" s="1" t="s">
        <v>9</v>
      </c>
      <c r="B2" s="1"/>
      <c r="C2" s="1"/>
      <c r="D2" s="1"/>
      <c r="E2" s="1"/>
      <c r="F2" s="1"/>
      <c r="G2" s="1"/>
    </row>
    <row r="3" spans="1:7" ht="20.25" customHeight="1">
      <c r="A3" s="1" t="s">
        <v>39</v>
      </c>
      <c r="B3" s="1"/>
      <c r="C3" s="1"/>
      <c r="D3" s="1"/>
      <c r="E3" s="1"/>
      <c r="F3" s="1"/>
      <c r="G3" s="1"/>
    </row>
    <row r="4" spans="1:7" ht="36" customHeight="1">
      <c r="A4" s="3" t="s">
        <v>0</v>
      </c>
      <c r="B4" s="4" t="s">
        <v>6</v>
      </c>
      <c r="C4" s="4" t="s">
        <v>2</v>
      </c>
      <c r="D4" s="3" t="s">
        <v>3</v>
      </c>
      <c r="E4" s="3" t="s">
        <v>4</v>
      </c>
      <c r="F4" s="3" t="s">
        <v>5</v>
      </c>
      <c r="G4" s="4" t="s">
        <v>35</v>
      </c>
    </row>
    <row r="5" spans="1:7">
      <c r="A5" s="6">
        <v>1</v>
      </c>
      <c r="B5" s="7" t="s">
        <v>10</v>
      </c>
      <c r="C5" s="8"/>
      <c r="D5" s="8"/>
      <c r="E5" s="8"/>
      <c r="F5" s="8"/>
      <c r="G5" s="6"/>
    </row>
    <row r="6" spans="1:7">
      <c r="A6" s="6"/>
      <c r="B6" s="7" t="s">
        <v>11</v>
      </c>
      <c r="C6" s="6" t="s">
        <v>40</v>
      </c>
      <c r="D6" s="9">
        <v>5000</v>
      </c>
      <c r="E6" s="9">
        <v>0</v>
      </c>
      <c r="F6" s="9">
        <v>0</v>
      </c>
      <c r="G6" s="6" t="s">
        <v>42</v>
      </c>
    </row>
    <row r="7" spans="1:7">
      <c r="A7" s="6"/>
      <c r="B7" s="7" t="s">
        <v>12</v>
      </c>
      <c r="C7" s="6" t="s">
        <v>40</v>
      </c>
      <c r="D7" s="9">
        <v>19000</v>
      </c>
      <c r="E7" s="9">
        <v>0</v>
      </c>
      <c r="F7" s="9">
        <v>0</v>
      </c>
      <c r="G7" s="6" t="s">
        <v>42</v>
      </c>
    </row>
    <row r="8" spans="1:7">
      <c r="A8" s="6"/>
      <c r="B8" s="7" t="s">
        <v>13</v>
      </c>
      <c r="C8" s="6" t="s">
        <v>40</v>
      </c>
      <c r="D8" s="9">
        <v>2125</v>
      </c>
      <c r="E8" s="9">
        <v>0</v>
      </c>
      <c r="F8" s="9">
        <v>0</v>
      </c>
      <c r="G8" s="6" t="s">
        <v>42</v>
      </c>
    </row>
    <row r="9" spans="1:7">
      <c r="A9" s="6">
        <v>2</v>
      </c>
      <c r="B9" s="7" t="s">
        <v>14</v>
      </c>
      <c r="C9" s="6" t="s">
        <v>40</v>
      </c>
      <c r="D9" s="9">
        <v>37500</v>
      </c>
      <c r="E9" s="9">
        <v>2000</v>
      </c>
      <c r="F9" s="9">
        <v>5.33</v>
      </c>
      <c r="G9" s="6" t="s">
        <v>42</v>
      </c>
    </row>
    <row r="10" spans="1:7">
      <c r="A10" s="6">
        <v>3</v>
      </c>
      <c r="B10" s="7" t="s">
        <v>15</v>
      </c>
      <c r="C10" s="6" t="s">
        <v>40</v>
      </c>
      <c r="D10" s="9">
        <v>10000</v>
      </c>
      <c r="E10" s="9">
        <v>0</v>
      </c>
      <c r="F10" s="9">
        <v>0</v>
      </c>
      <c r="G10" s="6" t="s">
        <v>42</v>
      </c>
    </row>
    <row r="11" spans="1:7">
      <c r="A11" s="11">
        <v>4</v>
      </c>
      <c r="B11" s="12" t="s">
        <v>36</v>
      </c>
      <c r="C11" s="11" t="s">
        <v>41</v>
      </c>
      <c r="D11" s="13">
        <v>15600</v>
      </c>
      <c r="E11" s="13">
        <v>15600</v>
      </c>
      <c r="F11" s="13">
        <v>100</v>
      </c>
      <c r="G11" s="11"/>
    </row>
    <row r="12" spans="1:7">
      <c r="A12" s="6">
        <v>5</v>
      </c>
      <c r="B12" s="7" t="s">
        <v>16</v>
      </c>
      <c r="C12" s="6"/>
      <c r="D12" s="9"/>
      <c r="E12" s="9"/>
      <c r="F12" s="9"/>
      <c r="G12" s="6"/>
    </row>
    <row r="13" spans="1:7">
      <c r="A13" s="6"/>
      <c r="B13" s="7" t="s">
        <v>17</v>
      </c>
      <c r="C13" s="6" t="s">
        <v>40</v>
      </c>
      <c r="D13" s="9">
        <v>44250</v>
      </c>
      <c r="E13" s="9">
        <v>2000</v>
      </c>
      <c r="F13" s="9">
        <v>4.5199999999999996</v>
      </c>
      <c r="G13" s="6" t="s">
        <v>42</v>
      </c>
    </row>
    <row r="14" spans="1:7">
      <c r="A14" s="11"/>
      <c r="B14" s="12" t="s">
        <v>37</v>
      </c>
      <c r="C14" s="11" t="s">
        <v>41</v>
      </c>
      <c r="D14" s="13">
        <v>4000</v>
      </c>
      <c r="E14" s="13">
        <v>4000</v>
      </c>
      <c r="F14" s="13">
        <v>100</v>
      </c>
      <c r="G14" s="11"/>
    </row>
    <row r="15" spans="1:7">
      <c r="A15" s="11">
        <v>6</v>
      </c>
      <c r="B15" s="12" t="s">
        <v>18</v>
      </c>
      <c r="C15" s="11" t="s">
        <v>41</v>
      </c>
      <c r="D15" s="13">
        <v>39000</v>
      </c>
      <c r="E15" s="13">
        <v>39000</v>
      </c>
      <c r="F15" s="13">
        <v>100</v>
      </c>
      <c r="G15" s="11"/>
    </row>
    <row r="16" spans="1:7">
      <c r="A16" s="6">
        <v>7</v>
      </c>
      <c r="B16" s="7" t="s">
        <v>16</v>
      </c>
      <c r="C16" s="6"/>
      <c r="D16" s="9"/>
      <c r="E16" s="9"/>
      <c r="F16" s="9"/>
      <c r="G16" s="6"/>
    </row>
    <row r="17" spans="1:7">
      <c r="A17" s="6"/>
      <c r="B17" s="7" t="s">
        <v>19</v>
      </c>
      <c r="C17" s="6"/>
      <c r="D17" s="9"/>
      <c r="E17" s="9"/>
      <c r="F17" s="9"/>
      <c r="G17" s="6"/>
    </row>
    <row r="18" spans="1:7">
      <c r="A18" s="6"/>
      <c r="B18" s="7" t="s">
        <v>20</v>
      </c>
      <c r="C18" s="6" t="s">
        <v>40</v>
      </c>
      <c r="D18" s="9">
        <v>1014000</v>
      </c>
      <c r="E18" s="9">
        <v>389168.74</v>
      </c>
      <c r="F18" s="9">
        <v>38.380000000000003</v>
      </c>
      <c r="G18" s="6" t="s">
        <v>42</v>
      </c>
    </row>
    <row r="19" spans="1:7" ht="21" customHeight="1">
      <c r="A19" s="11"/>
      <c r="B19" s="12" t="s">
        <v>21</v>
      </c>
      <c r="C19" s="11"/>
      <c r="D19" s="14"/>
      <c r="E19" s="14"/>
      <c r="F19" s="14"/>
      <c r="G19" s="11"/>
    </row>
    <row r="20" spans="1:7">
      <c r="A20" s="11"/>
      <c r="B20" s="12" t="s">
        <v>22</v>
      </c>
      <c r="C20" s="11" t="s">
        <v>41</v>
      </c>
      <c r="D20" s="14">
        <v>38900</v>
      </c>
      <c r="E20" s="14">
        <v>23400</v>
      </c>
      <c r="F20" s="14">
        <v>60.15</v>
      </c>
      <c r="G20" s="11"/>
    </row>
    <row r="21" spans="1:7">
      <c r="A21" s="6"/>
      <c r="B21" s="8" t="s">
        <v>23</v>
      </c>
      <c r="C21" s="6" t="s">
        <v>40</v>
      </c>
      <c r="D21" s="10">
        <v>300</v>
      </c>
      <c r="E21" s="10">
        <v>0</v>
      </c>
      <c r="F21" s="10">
        <v>0</v>
      </c>
      <c r="G21" s="6" t="s">
        <v>42</v>
      </c>
    </row>
    <row r="22" spans="1:7">
      <c r="A22" s="6"/>
      <c r="B22" s="8" t="s">
        <v>24</v>
      </c>
      <c r="C22" s="6" t="s">
        <v>40</v>
      </c>
      <c r="D22" s="10">
        <v>2800</v>
      </c>
      <c r="E22" s="10">
        <v>0</v>
      </c>
      <c r="F22" s="10">
        <v>0</v>
      </c>
      <c r="G22" s="6" t="s">
        <v>42</v>
      </c>
    </row>
    <row r="23" spans="1:7">
      <c r="A23" s="11"/>
      <c r="B23" s="15" t="s">
        <v>25</v>
      </c>
      <c r="C23" s="11" t="s">
        <v>41</v>
      </c>
      <c r="D23" s="14">
        <v>44500</v>
      </c>
      <c r="E23" s="14">
        <v>24000</v>
      </c>
      <c r="F23" s="14">
        <v>53.93</v>
      </c>
      <c r="G23" s="11"/>
    </row>
    <row r="24" spans="1:7">
      <c r="A24" s="6"/>
      <c r="B24" s="8" t="s">
        <v>26</v>
      </c>
      <c r="C24" s="6" t="s">
        <v>40</v>
      </c>
      <c r="D24" s="10">
        <v>2700</v>
      </c>
      <c r="E24" s="10">
        <v>0</v>
      </c>
      <c r="F24" s="10">
        <v>0</v>
      </c>
      <c r="G24" s="6" t="s">
        <v>42</v>
      </c>
    </row>
    <row r="25" spans="1:7">
      <c r="A25" s="11"/>
      <c r="B25" s="15" t="s">
        <v>27</v>
      </c>
      <c r="C25" s="11" t="s">
        <v>41</v>
      </c>
      <c r="D25" s="14">
        <v>239500</v>
      </c>
      <c r="E25" s="14">
        <v>239500</v>
      </c>
      <c r="F25" s="14">
        <v>100</v>
      </c>
      <c r="G25" s="11"/>
    </row>
    <row r="26" spans="1:7">
      <c r="A26" s="11"/>
      <c r="B26" s="15" t="s">
        <v>28</v>
      </c>
      <c r="C26" s="11" t="s">
        <v>41</v>
      </c>
      <c r="D26" s="14">
        <v>81600</v>
      </c>
      <c r="E26" s="14">
        <v>81089</v>
      </c>
      <c r="F26" s="14">
        <v>99.38</v>
      </c>
      <c r="G26" s="11"/>
    </row>
    <row r="27" spans="1:7">
      <c r="A27" s="11"/>
      <c r="B27" s="15" t="s">
        <v>7</v>
      </c>
      <c r="C27" s="11" t="s">
        <v>41</v>
      </c>
      <c r="D27" s="14">
        <v>19700</v>
      </c>
      <c r="E27" s="14">
        <v>19383</v>
      </c>
      <c r="F27" s="14">
        <v>98.4</v>
      </c>
      <c r="G27" s="11"/>
    </row>
    <row r="28" spans="1:7">
      <c r="A28" s="11"/>
      <c r="B28" s="15" t="s">
        <v>29</v>
      </c>
      <c r="C28" s="11" t="s">
        <v>41</v>
      </c>
      <c r="D28" s="14">
        <v>43700</v>
      </c>
      <c r="E28" s="14">
        <v>43700</v>
      </c>
      <c r="F28" s="14">
        <v>100</v>
      </c>
      <c r="G28" s="11"/>
    </row>
    <row r="29" spans="1:7">
      <c r="A29" s="11"/>
      <c r="B29" s="15" t="s">
        <v>30</v>
      </c>
      <c r="C29" s="11" t="s">
        <v>41</v>
      </c>
      <c r="D29" s="14">
        <v>7600</v>
      </c>
      <c r="E29" s="14">
        <v>7600</v>
      </c>
      <c r="F29" s="14">
        <v>100</v>
      </c>
      <c r="G29" s="11"/>
    </row>
    <row r="30" spans="1:7">
      <c r="A30" s="11"/>
      <c r="B30" s="15" t="s">
        <v>31</v>
      </c>
      <c r="C30" s="11" t="s">
        <v>41</v>
      </c>
      <c r="D30" s="14">
        <v>1267700</v>
      </c>
      <c r="E30" s="14">
        <v>912291.62</v>
      </c>
      <c r="F30" s="14">
        <v>71.959999999999994</v>
      </c>
      <c r="G30" s="11"/>
    </row>
    <row r="31" spans="1:7">
      <c r="A31" s="11"/>
      <c r="B31" s="15" t="s">
        <v>32</v>
      </c>
      <c r="C31" s="11" t="s">
        <v>41</v>
      </c>
      <c r="D31" s="14">
        <v>5500</v>
      </c>
      <c r="E31" s="14">
        <v>5500</v>
      </c>
      <c r="F31" s="14">
        <v>100</v>
      </c>
      <c r="G31" s="11"/>
    </row>
    <row r="32" spans="1:7">
      <c r="A32" s="11"/>
      <c r="B32" s="15" t="s">
        <v>33</v>
      </c>
      <c r="C32" s="11" t="s">
        <v>41</v>
      </c>
      <c r="D32" s="14">
        <v>54600</v>
      </c>
      <c r="E32" s="14">
        <v>54600</v>
      </c>
      <c r="F32" s="14">
        <v>100</v>
      </c>
      <c r="G32" s="11"/>
    </row>
    <row r="33" spans="1:7">
      <c r="A33" s="11"/>
      <c r="B33" s="15" t="s">
        <v>8</v>
      </c>
      <c r="C33" s="11" t="s">
        <v>41</v>
      </c>
      <c r="D33" s="13">
        <v>56800</v>
      </c>
      <c r="E33" s="16">
        <v>56800</v>
      </c>
      <c r="F33" s="16">
        <v>100</v>
      </c>
      <c r="G33" s="11"/>
    </row>
    <row r="34" spans="1:7">
      <c r="A34" s="11">
        <v>8</v>
      </c>
      <c r="B34" s="15" t="s">
        <v>34</v>
      </c>
      <c r="C34" s="11" t="s">
        <v>41</v>
      </c>
      <c r="D34" s="13">
        <v>105200</v>
      </c>
      <c r="E34" s="13">
        <v>104814.03</v>
      </c>
      <c r="F34" s="13">
        <v>99.63</v>
      </c>
      <c r="G34" s="11"/>
    </row>
    <row r="35" spans="1:7">
      <c r="A35" s="11">
        <v>9</v>
      </c>
      <c r="B35" s="15" t="s">
        <v>38</v>
      </c>
      <c r="C35" s="11"/>
      <c r="D35" s="13">
        <v>7200</v>
      </c>
      <c r="E35" s="13">
        <v>0</v>
      </c>
      <c r="F35" s="13">
        <v>0</v>
      </c>
      <c r="G35" s="11"/>
    </row>
    <row r="36" spans="1:7">
      <c r="A36" s="17" t="s">
        <v>1</v>
      </c>
      <c r="B36" s="17"/>
      <c r="C36" s="18"/>
      <c r="D36" s="19">
        <f>SUM(D5:D35)</f>
        <v>3168775</v>
      </c>
      <c r="E36" s="19">
        <f>SUM(E5:E35)</f>
        <v>2024446.39</v>
      </c>
      <c r="F36" s="17">
        <v>63.89</v>
      </c>
      <c r="G36" s="17"/>
    </row>
    <row r="37" spans="1:7">
      <c r="E37" s="5"/>
    </row>
    <row r="41" spans="1:7">
      <c r="D41" s="5"/>
    </row>
    <row r="48" spans="1:7" ht="14.25" customHeight="1"/>
    <row r="49" s="2" customFormat="1" ht="14.25" customHeight="1"/>
    <row r="50" s="2" customFormat="1" ht="14.25" customHeight="1"/>
  </sheetData>
  <mergeCells count="3">
    <mergeCell ref="A1:G1"/>
    <mergeCell ref="A2:G2"/>
    <mergeCell ref="A3:G3"/>
  </mergeCells>
  <pageMargins left="0.51181102362204722" right="0.11811023622047245" top="0.15748031496062992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bophut police</cp:lastModifiedBy>
  <cp:lastPrinted>2026-07-08T03:39:30Z</cp:lastPrinted>
  <dcterms:created xsi:type="dcterms:W3CDTF">2024-01-10T07:59:11Z</dcterms:created>
  <dcterms:modified xsi:type="dcterms:W3CDTF">2026-07-08T03:39:41Z</dcterms:modified>
</cp:coreProperties>
</file>